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15636" yWindow="0" windowWidth="28800" windowHeight="11832" tabRatio="749"/>
  </bookViews>
  <sheets>
    <sheet name="関東発ロス向け (2025.12) " sheetId="12" r:id="rId1"/>
    <sheet name="関東発ロス向け (2026.01) " sheetId="11" r:id="rId2"/>
    <sheet name="ロサンゼルス混載経由全米CFS向け輸送サービス" sheetId="6" r:id="rId3"/>
  </sheets>
  <definedNames>
    <definedName name="_xlnm.Print_Area" localSheetId="2">ロサンゼルス混載経由全米CFS向け輸送サービス!$A$1:$M$52</definedName>
    <definedName name="_xlnm.Print_Area" localSheetId="0">'関東発ロス向け (2025.12) '!$A$1:$I$25</definedName>
    <definedName name="_xlnm.Print_Area" localSheetId="1">'関東発ロス向け (2026.01) '!$A$1:$I$25</definedName>
  </definedNames>
  <calcPr calcId="162913"/>
</workbook>
</file>

<file path=xl/calcChain.xml><?xml version="1.0" encoding="utf-8"?>
<calcChain xmlns="http://schemas.openxmlformats.org/spreadsheetml/2006/main">
  <c r="H8" i="12" l="1"/>
  <c r="H9" i="12" s="1"/>
  <c r="H8" i="11" l="1"/>
  <c r="H9" i="11" s="1"/>
  <c r="H10" i="11" s="1"/>
  <c r="E8" i="6" l="1"/>
  <c r="D8" i="6"/>
  <c r="E9" i="6" l="1"/>
  <c r="E10" i="6" s="1"/>
  <c r="E11" i="6" s="1"/>
  <c r="D9" i="6"/>
  <c r="D10" i="6" s="1"/>
  <c r="D11" i="6" s="1"/>
</calcChain>
</file>

<file path=xl/sharedStrings.xml><?xml version="1.0" encoding="utf-8"?>
<sst xmlns="http://schemas.openxmlformats.org/spreadsheetml/2006/main" count="71" uniqueCount="56">
  <si>
    <t>TYO</t>
  </si>
  <si>
    <t>YOK</t>
  </si>
  <si>
    <t>VESSEL</t>
  </si>
  <si>
    <t>VOYAGE</t>
  </si>
  <si>
    <t>CFS CUT</t>
  </si>
  <si>
    <t>LOADING</t>
  </si>
  <si>
    <t>DISCHARGE</t>
  </si>
  <si>
    <t>更新日：</t>
    <rPh sb="0" eb="3">
      <t>コウシンビ</t>
    </rPh>
    <phoneticPr fontId="4"/>
  </si>
  <si>
    <t>ETA</t>
    <phoneticPr fontId="4"/>
  </si>
  <si>
    <t>LOS ANGELES_x000D_
2025/06/18</t>
    <phoneticPr fontId="4"/>
  </si>
  <si>
    <t>LOS ANGELES_x000D_
2025/06/11</t>
    <phoneticPr fontId="4"/>
  </si>
  <si>
    <t>ONE HAMBURG</t>
    <phoneticPr fontId="4"/>
  </si>
  <si>
    <t>082E</t>
    <phoneticPr fontId="4"/>
  </si>
  <si>
    <t>059E</t>
    <phoneticPr fontId="4"/>
  </si>
  <si>
    <t>079E</t>
    <phoneticPr fontId="4"/>
  </si>
  <si>
    <t>ONE HANGZHOU BAY</t>
    <phoneticPr fontId="4"/>
  </si>
  <si>
    <t>NYK ORION</t>
    <phoneticPr fontId="4"/>
  </si>
  <si>
    <t>TOKYO_x000D_
08/14-08/15</t>
    <phoneticPr fontId="4"/>
  </si>
  <si>
    <t>TOKYO_x000D_
07/10-07/11</t>
    <phoneticPr fontId="4"/>
  </si>
  <si>
    <t>TOKYO_x000D_
07/17-07/18</t>
    <phoneticPr fontId="4"/>
  </si>
  <si>
    <t>TOKYO_x000D_
07/24-07/25</t>
    <phoneticPr fontId="4"/>
  </si>
  <si>
    <t>LOS ANGELES向け</t>
    <phoneticPr fontId="1"/>
  </si>
  <si>
    <t>TOKYO_x000D_
08/28-08/29</t>
    <phoneticPr fontId="4"/>
  </si>
  <si>
    <t>ETA</t>
    <phoneticPr fontId="4"/>
  </si>
  <si>
    <t xml:space="preserve">2025年12月出港 関東発ロス向けスケジュール </t>
    <phoneticPr fontId="4"/>
  </si>
  <si>
    <t>NYK VENUS</t>
    <phoneticPr fontId="4"/>
  </si>
  <si>
    <t>082E</t>
    <phoneticPr fontId="4"/>
  </si>
  <si>
    <t>098E</t>
    <phoneticPr fontId="4"/>
  </si>
  <si>
    <t>080E</t>
    <phoneticPr fontId="4"/>
  </si>
  <si>
    <t xml:space="preserve">ONE HUMEN </t>
    <phoneticPr fontId="4"/>
  </si>
  <si>
    <t xml:space="preserve">NYK OCEANUS </t>
    <phoneticPr fontId="4"/>
  </si>
  <si>
    <t xml:space="preserve">No service </t>
    <phoneticPr fontId="4"/>
  </si>
  <si>
    <t>LOS ANGELES_x000D_
2025/12/31</t>
    <phoneticPr fontId="4"/>
  </si>
  <si>
    <t>LOS ANGELES_x000D_
2026/01/07</t>
    <phoneticPr fontId="4"/>
  </si>
  <si>
    <t>LOS ANGELES_x000D_
2026/01/14</t>
    <phoneticPr fontId="4"/>
  </si>
  <si>
    <t xml:space="preserve">2026年1月出港 関東発ロス向けスケジュール </t>
    <phoneticPr fontId="4"/>
  </si>
  <si>
    <t>ONE HANNOVER</t>
    <phoneticPr fontId="4"/>
  </si>
  <si>
    <t>ONE HAMMERSMITH</t>
    <phoneticPr fontId="4"/>
  </si>
  <si>
    <t>NYK VIRGO</t>
    <phoneticPr fontId="4"/>
  </si>
  <si>
    <t>ONE ALTAIR</t>
    <phoneticPr fontId="4"/>
  </si>
  <si>
    <t>099E</t>
    <phoneticPr fontId="4"/>
  </si>
  <si>
    <t>088E</t>
    <phoneticPr fontId="4"/>
  </si>
  <si>
    <t>088E</t>
    <phoneticPr fontId="4"/>
  </si>
  <si>
    <t>072E</t>
    <phoneticPr fontId="4"/>
  </si>
  <si>
    <t>TOKYO_x000D_
01/22-01/23</t>
    <phoneticPr fontId="4"/>
  </si>
  <si>
    <t>TOKYO_x000D_
01/15-01/16</t>
    <phoneticPr fontId="4"/>
  </si>
  <si>
    <t>TOKYO_x000D_
01/29-01/30</t>
    <phoneticPr fontId="4"/>
  </si>
  <si>
    <t>TOKYO_x000D_
02/05-02/06</t>
    <phoneticPr fontId="4"/>
  </si>
  <si>
    <t>LOS ANGELES_x000D_
2026/01/28</t>
    <phoneticPr fontId="4"/>
  </si>
  <si>
    <t>LOS ANGELES_x000D_
2026/02/04</t>
    <phoneticPr fontId="4"/>
  </si>
  <si>
    <t>LOS ANGELES_x000D_
2026/02/11</t>
    <phoneticPr fontId="4"/>
  </si>
  <si>
    <t>LOS ANGELES_x000D_
2026/02/18</t>
    <phoneticPr fontId="4"/>
  </si>
  <si>
    <t>TOKYO_x000D_
12/18-12/19</t>
    <phoneticPr fontId="4"/>
  </si>
  <si>
    <t>TOKYO_x000D_
12/25-12/26</t>
    <phoneticPr fontId="4"/>
  </si>
  <si>
    <t>TOKYO_x000D_
01/01-01/02</t>
    <phoneticPr fontId="4"/>
  </si>
  <si>
    <t>TOKYO_x000D_
01/08-01/09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</si>
</sst>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mm/dd"/>
    <numFmt numFmtId="177" formatCode="mm/dd\(aaa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9" fillId="3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77" fontId="10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9" fillId="3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9" fillId="3" borderId="2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horizontal="center" vertical="center"/>
    </xf>
  </cellXfs>
  <cellStyles count="4">
    <cellStyle name="パーセント 2" xfId="1"/>
    <cellStyle name="通貨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10</xdr:row>
      <xdr:rowOff>104935</xdr:rowOff>
    </xdr:from>
    <xdr:to>
      <xdr:col>4</xdr:col>
      <xdr:colOff>516610</xdr:colOff>
      <xdr:row>24</xdr:row>
      <xdr:rowOff>24217</xdr:rowOff>
    </xdr:to>
    <xdr:sp macro="" textlink="">
      <xdr:nvSpPr>
        <xdr:cNvPr id="3" name="角丸四角形 2"/>
        <xdr:cNvSpPr/>
      </xdr:nvSpPr>
      <xdr:spPr>
        <a:xfrm>
          <a:off x="619931" y="40368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15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525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10</xdr:row>
      <xdr:rowOff>129151</xdr:rowOff>
    </xdr:from>
    <xdr:to>
      <xdr:col>7</xdr:col>
      <xdr:colOff>1404534</xdr:colOff>
      <xdr:row>24</xdr:row>
      <xdr:rowOff>16143</xdr:rowOff>
    </xdr:to>
    <xdr:sp macro="" textlink="">
      <xdr:nvSpPr>
        <xdr:cNvPr id="5" name="角丸四角形 4"/>
        <xdr:cNvSpPr/>
      </xdr:nvSpPr>
      <xdr:spPr>
        <a:xfrm>
          <a:off x="4556695" y="40610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10</xdr:row>
      <xdr:rowOff>104935</xdr:rowOff>
    </xdr:from>
    <xdr:to>
      <xdr:col>4</xdr:col>
      <xdr:colOff>516610</xdr:colOff>
      <xdr:row>24</xdr:row>
      <xdr:rowOff>24217</xdr:rowOff>
    </xdr:to>
    <xdr:sp macro="" textlink="">
      <xdr:nvSpPr>
        <xdr:cNvPr id="3" name="角丸四角形 2"/>
        <xdr:cNvSpPr/>
      </xdr:nvSpPr>
      <xdr:spPr>
        <a:xfrm>
          <a:off x="619931" y="40368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15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525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10</xdr:row>
      <xdr:rowOff>129151</xdr:rowOff>
    </xdr:from>
    <xdr:to>
      <xdr:col>7</xdr:col>
      <xdr:colOff>1404534</xdr:colOff>
      <xdr:row>24</xdr:row>
      <xdr:rowOff>16143</xdr:rowOff>
    </xdr:to>
    <xdr:sp macro="" textlink="">
      <xdr:nvSpPr>
        <xdr:cNvPr id="5" name="角丸四角形 4"/>
        <xdr:cNvSpPr/>
      </xdr:nvSpPr>
      <xdr:spPr>
        <a:xfrm>
          <a:off x="4556695" y="40610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83820</xdr:rowOff>
    </xdr:from>
    <xdr:to>
      <xdr:col>11</xdr:col>
      <xdr:colOff>477618</xdr:colOff>
      <xdr:row>16</xdr:row>
      <xdr:rowOff>75155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251460"/>
          <a:ext cx="6992718" cy="5523455"/>
        </a:xfrm>
        <a:prstGeom prst="rect">
          <a:avLst/>
        </a:prstGeom>
      </xdr:spPr>
    </xdr:pic>
    <xdr:clientData/>
  </xdr:twoCellAnchor>
  <xdr:twoCellAnchor>
    <xdr:from>
      <xdr:col>0</xdr:col>
      <xdr:colOff>288202</xdr:colOff>
      <xdr:row>16</xdr:row>
      <xdr:rowOff>129541</xdr:rowOff>
    </xdr:from>
    <xdr:to>
      <xdr:col>11</xdr:col>
      <xdr:colOff>463539</xdr:colOff>
      <xdr:row>39</xdr:row>
      <xdr:rowOff>30481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54" t="11127" r="4929" b="31225"/>
        <a:stretch/>
      </xdr:blipFill>
      <xdr:spPr>
        <a:xfrm>
          <a:off x="288202" y="5829301"/>
          <a:ext cx="6934277" cy="3756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tabSelected="1" view="pageBreakPreview" zoomScale="118" zoomScaleNormal="100" zoomScaleSheetLayoutView="118" workbookViewId="0">
      <selection activeCell="G10" sqref="G10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2" t="s">
        <v>24</v>
      </c>
      <c r="E2" s="32"/>
      <c r="F2" s="32"/>
      <c r="G2" s="32"/>
      <c r="H2" s="32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21</v>
      </c>
      <c r="C4" s="1"/>
      <c r="D4" s="9"/>
      <c r="E4" s="9"/>
      <c r="F4" s="9"/>
      <c r="G4" s="10" t="s">
        <v>7</v>
      </c>
      <c r="H4" s="11">
        <v>46002</v>
      </c>
      <c r="I4" s="9"/>
      <c r="J4" s="9"/>
      <c r="K4" s="9"/>
      <c r="L4" s="9"/>
      <c r="M4" s="7"/>
      <c r="N4" s="7"/>
    </row>
    <row r="5" spans="1:14" x14ac:dyDescent="0.2">
      <c r="A5" s="7"/>
      <c r="B5" s="33" t="s">
        <v>2</v>
      </c>
      <c r="C5" s="33" t="s">
        <v>3</v>
      </c>
      <c r="D5" s="35" t="s">
        <v>4</v>
      </c>
      <c r="E5" s="36"/>
      <c r="F5" s="33" t="s">
        <v>5</v>
      </c>
      <c r="G5" s="33" t="s">
        <v>6</v>
      </c>
      <c r="H5" s="33" t="s">
        <v>23</v>
      </c>
      <c r="I5" s="9"/>
      <c r="J5" s="9"/>
      <c r="K5" s="9"/>
      <c r="L5" s="9"/>
      <c r="M5" s="7"/>
      <c r="N5" s="7"/>
    </row>
    <row r="6" spans="1:14" x14ac:dyDescent="0.2">
      <c r="A6" s="7"/>
      <c r="B6" s="34"/>
      <c r="C6" s="34"/>
      <c r="D6" s="16" t="s">
        <v>0</v>
      </c>
      <c r="E6" s="27" t="s">
        <v>1</v>
      </c>
      <c r="F6" s="34"/>
      <c r="G6" s="34"/>
      <c r="H6" s="34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25</v>
      </c>
      <c r="C7" s="17" t="s">
        <v>26</v>
      </c>
      <c r="D7" s="22">
        <v>46003</v>
      </c>
      <c r="E7" s="22">
        <v>46002</v>
      </c>
      <c r="F7" s="18" t="s">
        <v>52</v>
      </c>
      <c r="G7" s="18" t="s">
        <v>32</v>
      </c>
      <c r="H7" s="19">
        <v>46022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17" t="s">
        <v>29</v>
      </c>
      <c r="C8" s="17" t="s">
        <v>27</v>
      </c>
      <c r="D8" s="29">
        <v>46010</v>
      </c>
      <c r="E8" s="29">
        <v>46009</v>
      </c>
      <c r="F8" s="18" t="s">
        <v>53</v>
      </c>
      <c r="G8" s="18" t="s">
        <v>33</v>
      </c>
      <c r="H8" s="19">
        <f>H7+7</f>
        <v>46029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17" t="s">
        <v>30</v>
      </c>
      <c r="C9" s="17" t="s">
        <v>28</v>
      </c>
      <c r="D9" s="28">
        <v>46014</v>
      </c>
      <c r="E9" s="28">
        <v>46013</v>
      </c>
      <c r="F9" s="18" t="s">
        <v>54</v>
      </c>
      <c r="G9" s="18" t="s">
        <v>34</v>
      </c>
      <c r="H9" s="19">
        <f>H8+7</f>
        <v>46036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37" t="s">
        <v>31</v>
      </c>
      <c r="C10" s="38"/>
      <c r="D10" s="39"/>
      <c r="E10" s="39"/>
      <c r="F10" s="37" t="s">
        <v>55</v>
      </c>
      <c r="G10" s="37"/>
      <c r="H10" s="40"/>
      <c r="I10" s="7"/>
      <c r="J10" s="7"/>
      <c r="K10" s="7"/>
      <c r="L10" s="7"/>
      <c r="M10" s="7"/>
      <c r="N10" s="7"/>
    </row>
    <row r="11" spans="1:14" ht="39" customHeight="1" x14ac:dyDescent="0.2">
      <c r="A11" s="7"/>
      <c r="B11" s="30"/>
      <c r="C11" s="31"/>
      <c r="D11" s="31"/>
      <c r="E11" s="31"/>
      <c r="F11" s="31"/>
      <c r="G11" s="31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7"/>
      <c r="B12" s="3"/>
      <c r="C12" s="4"/>
      <c r="D12" s="4"/>
      <c r="E12" s="4"/>
      <c r="F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5"/>
      <c r="C14" s="5"/>
      <c r="D14" s="4"/>
      <c r="E14" s="6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6"/>
      <c r="E15" s="6"/>
      <c r="F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6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5"/>
      <c r="C19" s="5"/>
      <c r="D19" s="6"/>
      <c r="E19" s="6"/>
      <c r="F19" s="7"/>
      <c r="H19" s="12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12"/>
      <c r="J20" s="12"/>
      <c r="K20" s="12"/>
      <c r="L20" s="12"/>
      <c r="M20" s="12"/>
      <c r="N20" s="12"/>
      <c r="O20" s="13"/>
      <c r="P20" s="13"/>
    </row>
    <row r="21" spans="1:16" ht="14.25" customHeight="1" x14ac:dyDescent="0.2">
      <c r="A21" s="7"/>
      <c r="B21" s="6"/>
      <c r="C21" s="4"/>
      <c r="D21" s="4"/>
      <c r="E21" s="4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x14ac:dyDescent="0.2">
      <c r="A22" s="7"/>
      <c r="B22" s="7"/>
      <c r="C22" s="7"/>
      <c r="D22" s="7"/>
      <c r="E22" s="7"/>
      <c r="F22" s="7"/>
      <c r="G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H24" s="13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3"/>
      <c r="N49" s="13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I57" s="13"/>
      <c r="J57" s="13"/>
      <c r="K57" s="13"/>
      <c r="L57" s="13"/>
      <c r="M57" s="13"/>
      <c r="N57" s="13"/>
      <c r="O57" s="13"/>
      <c r="P57" s="13"/>
    </row>
  </sheetData>
  <mergeCells count="8">
    <mergeCell ref="B11:G11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tabSelected="1" view="pageBreakPreview" zoomScale="118" zoomScaleNormal="100" zoomScaleSheetLayoutView="118" workbookViewId="0">
      <selection activeCell="G10" sqref="G10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2" t="s">
        <v>35</v>
      </c>
      <c r="E2" s="32"/>
      <c r="F2" s="32"/>
      <c r="G2" s="32"/>
      <c r="H2" s="32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21</v>
      </c>
      <c r="C4" s="1"/>
      <c r="D4" s="9"/>
      <c r="E4" s="9"/>
      <c r="F4" s="9"/>
      <c r="G4" s="10" t="s">
        <v>7</v>
      </c>
      <c r="H4" s="11">
        <v>46002</v>
      </c>
      <c r="I4" s="9"/>
      <c r="J4" s="9"/>
      <c r="K4" s="9"/>
      <c r="L4" s="9"/>
      <c r="M4" s="7"/>
      <c r="N4" s="7"/>
    </row>
    <row r="5" spans="1:14" x14ac:dyDescent="0.2">
      <c r="A5" s="7"/>
      <c r="B5" s="33" t="s">
        <v>2</v>
      </c>
      <c r="C5" s="33" t="s">
        <v>3</v>
      </c>
      <c r="D5" s="35" t="s">
        <v>4</v>
      </c>
      <c r="E5" s="36"/>
      <c r="F5" s="33" t="s">
        <v>5</v>
      </c>
      <c r="G5" s="33" t="s">
        <v>6</v>
      </c>
      <c r="H5" s="33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34"/>
      <c r="C6" s="34"/>
      <c r="D6" s="16" t="s">
        <v>0</v>
      </c>
      <c r="E6" s="24" t="s">
        <v>1</v>
      </c>
      <c r="F6" s="34"/>
      <c r="G6" s="34"/>
      <c r="H6" s="34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36</v>
      </c>
      <c r="C7" s="17" t="s">
        <v>40</v>
      </c>
      <c r="D7" s="22">
        <v>46030</v>
      </c>
      <c r="E7" s="22">
        <v>46029</v>
      </c>
      <c r="F7" s="18" t="s">
        <v>45</v>
      </c>
      <c r="G7" s="18" t="s">
        <v>48</v>
      </c>
      <c r="H7" s="19">
        <v>45685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17" t="s">
        <v>37</v>
      </c>
      <c r="C8" s="17" t="s">
        <v>41</v>
      </c>
      <c r="D8" s="22">
        <v>46038</v>
      </c>
      <c r="E8" s="22">
        <v>46037</v>
      </c>
      <c r="F8" s="18" t="s">
        <v>44</v>
      </c>
      <c r="G8" s="18" t="s">
        <v>49</v>
      </c>
      <c r="H8" s="19">
        <f>H7+7</f>
        <v>45692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17" t="s">
        <v>38</v>
      </c>
      <c r="C9" s="17" t="s">
        <v>42</v>
      </c>
      <c r="D9" s="29">
        <v>46045</v>
      </c>
      <c r="E9" s="29">
        <v>46044</v>
      </c>
      <c r="F9" s="18" t="s">
        <v>46</v>
      </c>
      <c r="G9" s="18" t="s">
        <v>50</v>
      </c>
      <c r="H9" s="19">
        <f>H8+7</f>
        <v>45699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17" t="s">
        <v>39</v>
      </c>
      <c r="C10" s="17" t="s">
        <v>43</v>
      </c>
      <c r="D10" s="29">
        <v>46052</v>
      </c>
      <c r="E10" s="29">
        <v>46051</v>
      </c>
      <c r="F10" s="25" t="s">
        <v>47</v>
      </c>
      <c r="G10" s="18" t="s">
        <v>51</v>
      </c>
      <c r="H10" s="19">
        <f>H9+7</f>
        <v>45706</v>
      </c>
      <c r="I10" s="7"/>
      <c r="J10" s="7"/>
      <c r="K10" s="7"/>
      <c r="L10" s="7"/>
      <c r="M10" s="7"/>
      <c r="N10" s="7"/>
    </row>
    <row r="11" spans="1:14" ht="39" customHeight="1" x14ac:dyDescent="0.2">
      <c r="A11" s="7"/>
      <c r="B11" s="30"/>
      <c r="C11" s="31"/>
      <c r="D11" s="31"/>
      <c r="E11" s="31"/>
      <c r="F11" s="31"/>
      <c r="G11" s="31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7"/>
      <c r="B12" s="3"/>
      <c r="C12" s="4"/>
      <c r="D12" s="4"/>
      <c r="E12" s="4"/>
      <c r="F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5"/>
      <c r="C14" s="5"/>
      <c r="D14" s="4"/>
      <c r="E14" s="6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6"/>
      <c r="E15" s="6"/>
      <c r="F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6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5"/>
      <c r="C19" s="5"/>
      <c r="D19" s="6"/>
      <c r="E19" s="6"/>
      <c r="F19" s="7"/>
      <c r="H19" s="12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12"/>
      <c r="J20" s="12"/>
      <c r="K20" s="12"/>
      <c r="L20" s="12"/>
      <c r="M20" s="12"/>
      <c r="N20" s="12"/>
      <c r="O20" s="13"/>
      <c r="P20" s="13"/>
    </row>
    <row r="21" spans="1:16" ht="14.25" customHeight="1" x14ac:dyDescent="0.2">
      <c r="A21" s="7"/>
      <c r="B21" s="6"/>
      <c r="C21" s="4"/>
      <c r="D21" s="4"/>
      <c r="E21" s="4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x14ac:dyDescent="0.2">
      <c r="A22" s="7"/>
      <c r="B22" s="7"/>
      <c r="C22" s="7"/>
      <c r="D22" s="7"/>
      <c r="E22" s="7"/>
      <c r="F22" s="7"/>
      <c r="G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H24" s="13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3"/>
      <c r="N49" s="13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I57" s="13"/>
      <c r="J57" s="13"/>
      <c r="K57" s="13"/>
      <c r="L57" s="13"/>
      <c r="M57" s="13"/>
      <c r="N57" s="13"/>
      <c r="O57" s="13"/>
      <c r="P57" s="13"/>
    </row>
  </sheetData>
  <mergeCells count="8">
    <mergeCell ref="B11:G11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1"/>
  <sheetViews>
    <sheetView tabSelected="1" workbookViewId="0">
      <selection activeCell="G10" sqref="G10"/>
    </sheetView>
  </sheetViews>
  <sheetFormatPr defaultRowHeight="13.2" x14ac:dyDescent="0.2"/>
  <cols>
    <col min="4" max="4" width="9.6640625" bestFit="1" customWidth="1"/>
  </cols>
  <sheetData>
    <row r="4" spans="2:8" x14ac:dyDescent="0.2">
      <c r="H4" s="21">
        <v>45818</v>
      </c>
    </row>
    <row r="7" spans="2:8" ht="66" x14ac:dyDescent="0.2">
      <c r="B7" t="s">
        <v>15</v>
      </c>
      <c r="C7" t="s">
        <v>13</v>
      </c>
      <c r="D7" s="23">
        <v>45849</v>
      </c>
      <c r="E7" s="23">
        <v>45848</v>
      </c>
      <c r="F7" s="20" t="s">
        <v>18</v>
      </c>
      <c r="G7" s="20" t="s">
        <v>10</v>
      </c>
      <c r="H7" s="21">
        <v>45819</v>
      </c>
    </row>
    <row r="8" spans="2:8" ht="66" x14ac:dyDescent="0.2">
      <c r="B8" t="s">
        <v>16</v>
      </c>
      <c r="C8" t="s">
        <v>14</v>
      </c>
      <c r="D8" s="23">
        <f t="shared" ref="D8:E8" si="0">D7+7</f>
        <v>45856</v>
      </c>
      <c r="E8" s="23">
        <f t="shared" si="0"/>
        <v>45855</v>
      </c>
      <c r="F8" s="20" t="s">
        <v>19</v>
      </c>
      <c r="G8" s="20" t="s">
        <v>9</v>
      </c>
      <c r="H8" s="21">
        <v>45826</v>
      </c>
    </row>
    <row r="9" spans="2:8" ht="39.6" x14ac:dyDescent="0.2">
      <c r="B9" s="20" t="s">
        <v>11</v>
      </c>
      <c r="C9" t="s">
        <v>12</v>
      </c>
      <c r="D9" s="23">
        <f>D8+7</f>
        <v>45863</v>
      </c>
      <c r="E9" s="23">
        <f>E8+7</f>
        <v>45862</v>
      </c>
      <c r="F9" s="20" t="s">
        <v>20</v>
      </c>
    </row>
    <row r="10" spans="2:8" ht="66" x14ac:dyDescent="0.2">
      <c r="B10" t="s">
        <v>15</v>
      </c>
      <c r="C10" t="s">
        <v>13</v>
      </c>
      <c r="D10" s="23">
        <f t="shared" ref="D10:D11" si="1">D9+7</f>
        <v>45870</v>
      </c>
      <c r="E10" s="23">
        <f t="shared" ref="E10:E11" si="2">E9+7</f>
        <v>45869</v>
      </c>
      <c r="F10" s="26" t="s">
        <v>22</v>
      </c>
      <c r="G10" s="20" t="s">
        <v>10</v>
      </c>
      <c r="H10" s="21">
        <v>45819</v>
      </c>
    </row>
    <row r="11" spans="2:8" ht="66" x14ac:dyDescent="0.2">
      <c r="B11" t="s">
        <v>16</v>
      </c>
      <c r="C11" t="s">
        <v>14</v>
      </c>
      <c r="D11" s="23">
        <f t="shared" si="1"/>
        <v>45877</v>
      </c>
      <c r="E11" s="23">
        <f t="shared" si="2"/>
        <v>45876</v>
      </c>
      <c r="F11" s="20" t="s">
        <v>17</v>
      </c>
      <c r="G11" s="20" t="s">
        <v>9</v>
      </c>
      <c r="H11" s="21">
        <v>45826</v>
      </c>
    </row>
  </sheetData>
  <phoneticPr fontId="4"/>
  <pageMargins left="0.70866141732283472" right="0.70866141732283472" top="0.74803149606299213" bottom="0.3937007874015748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関東発ロス向け (2025.12) </vt:lpstr>
      <vt:lpstr>関東発ロス向け (2026.01) </vt:lpstr>
      <vt:lpstr>ロサンゼルス混載経由全米CFS向け輸送サービス</vt:lpstr>
      <vt:lpstr>ロサンゼルス混載経由全米CFS向け輸送サービス!Print_Area</vt:lpstr>
      <vt:lpstr>'関東発ロス向け (2025.12) '!Print_Area</vt:lpstr>
      <vt:lpstr>'関東発ロス向け (2026.01) '!Print_Area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2025-11-06T08:52:55Z</cp:lastPrinted>
  <dcterms:created xsi:type="dcterms:W3CDTF">2017-02-17T08:37:41Z</dcterms:created>
  <dcterms:modified xsi:type="dcterms:W3CDTF">2025-12-11T05:17:38Z</dcterms:modified>
</cp:coreProperties>
</file>